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50\공유폴더\54. 사업운영부\2025\AI 서울테크\5. 2학기 사업계획\공고및 신청서류 등\"/>
    </mc:Choice>
  </mc:AlternateContent>
  <bookViews>
    <workbookView xWindow="0" yWindow="0" windowWidth="28800" windowHeight="11835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Sheet1!$A$1:$E$1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4" i="1"/>
  <c r="E55" i="1"/>
  <c r="E56" i="1"/>
  <c r="E57" i="1"/>
  <c r="E58" i="1"/>
  <c r="E59" i="1"/>
  <c r="E60" i="1"/>
  <c r="E61" i="1"/>
  <c r="E62" i="1"/>
  <c r="E63" i="1"/>
  <c r="E64" i="1"/>
  <c r="E66" i="1"/>
  <c r="E67" i="1"/>
  <c r="E68" i="1"/>
  <c r="E71" i="1"/>
  <c r="E73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4" i="1"/>
  <c r="D55" i="1"/>
  <c r="D56" i="1"/>
  <c r="D57" i="1"/>
  <c r="D58" i="1"/>
  <c r="D59" i="1"/>
  <c r="D60" i="1"/>
  <c r="D61" i="1"/>
  <c r="D62" i="1"/>
  <c r="D63" i="1"/>
  <c r="D64" i="1"/>
  <c r="D66" i="1"/>
  <c r="D67" i="1"/>
  <c r="D68" i="1"/>
  <c r="D71" i="1"/>
  <c r="D73" i="1"/>
  <c r="D2" i="1"/>
</calcChain>
</file>

<file path=xl/sharedStrings.xml><?xml version="1.0" encoding="utf-8"?>
<sst xmlns="http://schemas.openxmlformats.org/spreadsheetml/2006/main" count="169" uniqueCount="159">
  <si>
    <t>학회 약칭</t>
  </si>
  <si>
    <t>학회명</t>
  </si>
  <si>
    <t>AAAI</t>
  </si>
  <si>
    <t>ACL</t>
  </si>
  <si>
    <t>ASE</t>
  </si>
  <si>
    <t>ASPLOS</t>
  </si>
  <si>
    <t>CAV</t>
  </si>
  <si>
    <t>CCS</t>
  </si>
  <si>
    <t>CHI</t>
  </si>
  <si>
    <t>CIKM</t>
  </si>
  <si>
    <t>CONEXT</t>
  </si>
  <si>
    <t>CRYPTO</t>
  </si>
  <si>
    <t>CVPR</t>
  </si>
  <si>
    <t>DAC</t>
  </si>
  <si>
    <t>ECCV</t>
  </si>
  <si>
    <t>EMNLP</t>
  </si>
  <si>
    <t>EUROCRYPT</t>
  </si>
  <si>
    <t>EuroSys</t>
  </si>
  <si>
    <t>FOCS</t>
  </si>
  <si>
    <t>FSE</t>
  </si>
  <si>
    <t>HPCA</t>
  </si>
  <si>
    <t>ICCV</t>
  </si>
  <si>
    <t>ICDE</t>
  </si>
  <si>
    <t>ICDM</t>
  </si>
  <si>
    <t>ICFP</t>
  </si>
  <si>
    <t>ICLR</t>
  </si>
  <si>
    <t>ICML</t>
  </si>
  <si>
    <t>ICSE</t>
  </si>
  <si>
    <t>INFOCOM</t>
  </si>
  <si>
    <t>ISCA</t>
  </si>
  <si>
    <t>ISMAR</t>
  </si>
  <si>
    <t>ISMB</t>
  </si>
  <si>
    <t>ISSTA</t>
  </si>
  <si>
    <t>KDD</t>
  </si>
  <si>
    <t>LICS</t>
  </si>
  <si>
    <t>MICCAI</t>
  </si>
  <si>
    <t>MICRO</t>
  </si>
  <si>
    <t>MobiCom</t>
  </si>
  <si>
    <t>MobiSys</t>
  </si>
  <si>
    <t>NAACL</t>
  </si>
  <si>
    <t>NDSS</t>
  </si>
  <si>
    <t>NeurIPS</t>
  </si>
  <si>
    <t>OOPSLA</t>
  </si>
  <si>
    <t>PACT</t>
  </si>
  <si>
    <t>PLDI</t>
  </si>
  <si>
    <t>PODC</t>
  </si>
  <si>
    <t>PODS</t>
  </si>
  <si>
    <t>POPL</t>
  </si>
  <si>
    <t>PPoPP</t>
  </si>
  <si>
    <t>RTAS</t>
  </si>
  <si>
    <t>RTSS</t>
  </si>
  <si>
    <t>S&amp;P</t>
  </si>
  <si>
    <t>SC</t>
  </si>
  <si>
    <t>SIGCOMM</t>
  </si>
  <si>
    <t>SIGGRAPH</t>
  </si>
  <si>
    <t>SIGGRAPH Asia</t>
  </si>
  <si>
    <t>SIGIR</t>
  </si>
  <si>
    <t>SIGMETRICS</t>
  </si>
  <si>
    <t>SIGMOD</t>
  </si>
  <si>
    <t>SOCG</t>
  </si>
  <si>
    <t>SODA</t>
  </si>
  <si>
    <t>SOSP</t>
  </si>
  <si>
    <t>STOC</t>
  </si>
  <si>
    <t>UbiComp</t>
  </si>
  <si>
    <t>UIST</t>
  </si>
  <si>
    <t>USENIX ATC</t>
  </si>
  <si>
    <t>USENIX FAST</t>
  </si>
  <si>
    <t>USENIX NSDI</t>
  </si>
  <si>
    <t>USENIX OSDI</t>
  </si>
  <si>
    <t>USENIX Security</t>
  </si>
  <si>
    <t>VIS</t>
  </si>
  <si>
    <t>VLDB</t>
  </si>
  <si>
    <t>VR</t>
  </si>
  <si>
    <t>WSDM</t>
  </si>
  <si>
    <t>WWW</t>
  </si>
  <si>
    <t>AAAI Conference on Artificial Intelligence</t>
  </si>
  <si>
    <t>Annual Meeting of the Association for Computational Linguistics</t>
  </si>
  <si>
    <t>International Conference On Automated Software Engineering</t>
  </si>
  <si>
    <t>Architectural Support for Programming Languages and Operating Systems</t>
  </si>
  <si>
    <t>International Conference on Computer-Aided Verification</t>
  </si>
  <si>
    <t>ACM Conference on Computer and Communications Security</t>
  </si>
  <si>
    <t>ACM Conference on Human Factors in Computing Systems</t>
  </si>
  <si>
    <t>ACM Conference on Information and Knowledge Management</t>
  </si>
  <si>
    <t>ACM International Conference on Emerging Networking Experiments and Technologies</t>
  </si>
  <si>
    <t>International Cryptology Conference</t>
  </si>
  <si>
    <t>IEEE/CVF Conference on Computer Vision and Pattern Recognition</t>
  </si>
  <si>
    <t>Design Automation Conference</t>
  </si>
  <si>
    <t>European Conference on Computer Vision</t>
  </si>
  <si>
    <t>Conference on Empirical Methods in Natural Language Processing</t>
  </si>
  <si>
    <t>International Conference on the Theory and Applications of Cryptographic Techniques</t>
  </si>
  <si>
    <t>European Conference on Computer Systems</t>
  </si>
  <si>
    <t>IEEE Symposium on Foundations of Computer Science</t>
  </si>
  <si>
    <t>ACM International Conference on the Foundations of Software Engineering</t>
  </si>
  <si>
    <t>International Symposium on High-Performance Computer Architecture</t>
  </si>
  <si>
    <t>IEEE/CVF International Conference on Computer Vision</t>
  </si>
  <si>
    <t>IEEE International Conference on Data Engineering</t>
  </si>
  <si>
    <t>IEEE International Conference on Data Mining</t>
  </si>
  <si>
    <t>ACM International Conference on Functional Programming</t>
  </si>
  <si>
    <t>International Conference on Learning Representations</t>
  </si>
  <si>
    <t>International Conference on Machine Learning</t>
  </si>
  <si>
    <t>International Conference on Software Engineering</t>
  </si>
  <si>
    <t>IEEE Conference on Computer Communications</t>
  </si>
  <si>
    <t>ACM/IEEE International Symposium on Computer Architecture</t>
  </si>
  <si>
    <t>IEEE International Symposium on Mixed and Augmented Reality</t>
  </si>
  <si>
    <t>Intelligent Systems for Molecular Biology</t>
  </si>
  <si>
    <t>International Symposium on Software Testing and Analysis</t>
  </si>
  <si>
    <t>ACM SIGKDD Conference on Knowledge Discovery and Data Mining</t>
  </si>
  <si>
    <t>ACM/IEEE Symposium on Logic in Computer Science</t>
  </si>
  <si>
    <t>International Conference on Medical Image Computing and Computer Assisted Intervention</t>
  </si>
  <si>
    <t>IEEE/ACM International Symposium on Microarchitecture</t>
  </si>
  <si>
    <t>ACM International Conference on Mobile Computing and Networking</t>
  </si>
  <si>
    <t>ACM International Conference on Mobile Systems, Applications, and Services</t>
  </si>
  <si>
    <t>Conference of the North American Chapter of the Association for Computational Linguistics</t>
  </si>
  <si>
    <t>Network and Distributed System Security Symposium</t>
  </si>
  <si>
    <t>Conference on Neural Information Processing Systems</t>
  </si>
  <si>
    <t>ACM SIGPLAN International Conference on Object-Oriented Programming, Systems, Languages, and Applications</t>
  </si>
  <si>
    <t>International Conference on Parallel Architectures and Compilation Techniques</t>
  </si>
  <si>
    <t>ACM SIGPLAN Conference on Programming Language Design and Implementation</t>
  </si>
  <si>
    <t>ACM Symposium on Principles of Distributed Computing</t>
  </si>
  <si>
    <t>ACM SIGMOD-SIGACT-SIGART Symposium on Principles of Database Systems</t>
  </si>
  <si>
    <t>ACM-SIGACT Symposium on Principles of Programming Languages</t>
  </si>
  <si>
    <t>ACM SIGPLAN Symposium on Principles and Practice of Parallel Programming</t>
  </si>
  <si>
    <t>IEEE Real-Time and Embedded Technology and Applications Symposium</t>
  </si>
  <si>
    <t>IEEE Real-Time Systems Symposium</t>
  </si>
  <si>
    <t>IEEE Symposium on Security and Privacy</t>
  </si>
  <si>
    <t>ACM/IEEE International Conference for High Performance Computing, Networking, Storage, and Analysis</t>
  </si>
  <si>
    <t>ACM Conference on Applications, Technologies, Architectures, and Protocols for Computer Communication</t>
  </si>
  <si>
    <t>ACM SIG International Conference on Computer Graphics and Interactive Techniques</t>
  </si>
  <si>
    <t>ACM SIG International Conference on Computer Graphics and Interactive Techniques Asia</t>
  </si>
  <si>
    <t>ACM International Conference on Research and Development in Information Retrieval</t>
  </si>
  <si>
    <t>ACM SIG on Computer and Communications Metrics and Performance</t>
  </si>
  <si>
    <t>ACM SIGMOD International Conference on Management of Data</t>
  </si>
  <si>
    <t>Annual Symposium on Computational Geometry</t>
  </si>
  <si>
    <t>ACM/SIAM Symposium on Discrete Algorithms</t>
  </si>
  <si>
    <t>ACM SIGOPS Symposium on Operating Systems Principles</t>
  </si>
  <si>
    <t>ACM Symposium on Theory of Computing</t>
  </si>
  <si>
    <t>ACM International Joint Conference on Pervasive and Ubiquitous Computing</t>
  </si>
  <si>
    <t>ACM Symposium on User Interface Software and Technology</t>
  </si>
  <si>
    <t>USENIX Annual Technical Conference</t>
  </si>
  <si>
    <t>USENIX Conference on File and Storage Technologies</t>
  </si>
  <si>
    <t>USENIX Symposium on Networked Systems Design and Implementation</t>
  </si>
  <si>
    <t>USENIX Symposium on Operating Systems Design and Implementation</t>
  </si>
  <si>
    <t>USENIX Security Symposium</t>
  </si>
  <si>
    <t>IEEE Visualization Conference</t>
  </si>
  <si>
    <t>International Conference on Very Large DataBases</t>
  </si>
  <si>
    <t>IEEE Virtual Reality Conference</t>
  </si>
  <si>
    <t>ACM International Conference on Web Search and Data Mining</t>
  </si>
  <si>
    <t>World Wide Web Conference</t>
  </si>
  <si>
    <t>연번</t>
    <phoneticPr fontId="1" type="noConversion"/>
  </si>
  <si>
    <t>대분야</t>
    <phoneticPr fontId="1" type="noConversion"/>
  </si>
  <si>
    <t>소분야</t>
    <phoneticPr fontId="1" type="noConversion"/>
  </si>
  <si>
    <r>
      <rPr>
        <sz val="10"/>
        <color theme="1"/>
        <rFont val="Calibri"/>
        <family val="2"/>
      </rPr>
      <t xml:space="preserve">CS </t>
    </r>
  </si>
  <si>
    <r>
      <rPr>
        <sz val="10"/>
        <color theme="1"/>
        <rFont val="Calibri"/>
        <family val="2"/>
      </rPr>
      <t xml:space="preserve">Net </t>
    </r>
  </si>
  <si>
    <r>
      <rPr>
        <sz val="10"/>
        <color theme="1"/>
        <rFont val="Calibri"/>
        <family val="2"/>
      </rPr>
      <t>Sec</t>
    </r>
  </si>
  <si>
    <r>
      <rPr>
        <sz val="10"/>
        <color theme="1"/>
        <rFont val="Calibri"/>
        <family val="2"/>
      </rPr>
      <t>HPC</t>
    </r>
  </si>
  <si>
    <r>
      <rPr>
        <sz val="10"/>
        <color theme="1"/>
        <rFont val="Calibri"/>
        <family val="2"/>
      </rPr>
      <t>CS</t>
    </r>
  </si>
  <si>
    <r>
      <rPr>
        <sz val="10"/>
        <color theme="1"/>
        <rFont val="Calibri"/>
        <family val="2"/>
      </rPr>
      <t xml:space="preserve">CGI </t>
    </r>
  </si>
  <si>
    <r>
      <rPr>
        <sz val="10"/>
        <color theme="1"/>
        <rFont val="Calibri"/>
        <family val="2"/>
      </rPr>
      <t xml:space="preserve">DM </t>
    </r>
  </si>
  <si>
    <r>
      <rPr>
        <sz val="10"/>
        <color theme="1"/>
        <rFont val="Calibri"/>
        <family val="2"/>
      </rPr>
      <t xml:space="preserve">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</si>
</sst>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OneDrive/&#48148;&#53461;%20&#54868;&#47732;/2024&#45380;%20&#54620;&#44397;&#51221;&#48372;&#44284;&#54617;&#54924;%20&#52572;&#50864;&#49688;&#54617;&#49696;&#45824;&#54924;%20&#47785;&#471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C7" t="str">
            <v>AAAI</v>
          </cell>
          <cell r="D7" t="str">
            <v xml:space="preserve">AI </v>
          </cell>
          <cell r="E7" t="str">
            <v>ML</v>
          </cell>
        </row>
        <row r="8">
          <cell r="C8" t="str">
            <v>ACL</v>
          </cell>
          <cell r="D8" t="str">
            <v xml:space="preserve">AI </v>
          </cell>
          <cell r="E8" t="str">
            <v>NLP</v>
          </cell>
        </row>
        <row r="9">
          <cell r="C9" t="str">
            <v>ASE</v>
          </cell>
          <cell r="D9" t="str">
            <v xml:space="preserve">CS </v>
          </cell>
          <cell r="E9" t="str">
            <v>SE</v>
          </cell>
        </row>
        <row r="10">
          <cell r="C10" t="str">
            <v>ASPLOS</v>
          </cell>
          <cell r="D10" t="str">
            <v xml:space="preserve">CS </v>
          </cell>
          <cell r="E10" t="str">
            <v>OS</v>
          </cell>
        </row>
        <row r="11">
          <cell r="C11" t="str">
            <v>CAV</v>
          </cell>
          <cell r="D11" t="str">
            <v xml:space="preserve">CS </v>
          </cell>
          <cell r="E11" t="str">
            <v>PL</v>
          </cell>
        </row>
        <row r="12">
          <cell r="C12" t="str">
            <v>CCS</v>
          </cell>
          <cell r="D12" t="str">
            <v xml:space="preserve">CS </v>
          </cell>
          <cell r="E12" t="str">
            <v>Sec</v>
          </cell>
        </row>
        <row r="13">
          <cell r="C13" t="str">
            <v>CHI</v>
          </cell>
          <cell r="D13" t="str">
            <v xml:space="preserve">CS </v>
          </cell>
          <cell r="E13" t="str">
            <v>CGI</v>
          </cell>
        </row>
        <row r="14">
          <cell r="C14" t="str">
            <v>CIKM</v>
          </cell>
          <cell r="D14" t="str">
            <v xml:space="preserve">CS </v>
          </cell>
          <cell r="E14" t="str">
            <v>DM</v>
          </cell>
        </row>
        <row r="15">
          <cell r="C15" t="str">
            <v>CONEXT</v>
          </cell>
          <cell r="D15" t="str">
            <v xml:space="preserve">CS </v>
          </cell>
          <cell r="E15" t="str">
            <v>Net</v>
          </cell>
        </row>
        <row r="16">
          <cell r="C16" t="str">
            <v>CRYPTO</v>
          </cell>
          <cell r="D16" t="str">
            <v xml:space="preserve">CS </v>
          </cell>
          <cell r="E16" t="str">
            <v>Sec</v>
          </cell>
        </row>
        <row r="17">
          <cell r="C17" t="str">
            <v>CVPR</v>
          </cell>
          <cell r="D17" t="str">
            <v xml:space="preserve">AI </v>
          </cell>
          <cell r="E17" t="str">
            <v>CV</v>
          </cell>
        </row>
        <row r="18">
          <cell r="C18" t="str">
            <v>DAC</v>
          </cell>
          <cell r="D18" t="str">
            <v xml:space="preserve">CS </v>
          </cell>
          <cell r="E18" t="str">
            <v>Arch</v>
          </cell>
        </row>
        <row r="19">
          <cell r="C19" t="str">
            <v>ECCV</v>
          </cell>
          <cell r="D19" t="str">
            <v xml:space="preserve">AI </v>
          </cell>
          <cell r="E19" t="str">
            <v>CV</v>
          </cell>
        </row>
        <row r="20">
          <cell r="C20" t="str">
            <v>EMNLP</v>
          </cell>
          <cell r="D20" t="str">
            <v xml:space="preserve">AI </v>
          </cell>
          <cell r="E20" t="str">
            <v>NLP</v>
          </cell>
        </row>
        <row r="21">
          <cell r="C21" t="str">
            <v>EUROCRYPT</v>
          </cell>
          <cell r="D21" t="str">
            <v>CS</v>
          </cell>
          <cell r="E21" t="str">
            <v>Sec</v>
          </cell>
        </row>
        <row r="22">
          <cell r="C22" t="str">
            <v>EuroSys</v>
          </cell>
          <cell r="D22" t="str">
            <v>CS</v>
          </cell>
          <cell r="E22" t="str">
            <v>OS</v>
          </cell>
        </row>
        <row r="23">
          <cell r="C23" t="str">
            <v>FOCS</v>
          </cell>
          <cell r="D23" t="str">
            <v>CS</v>
          </cell>
          <cell r="E23" t="str">
            <v>Alg</v>
          </cell>
        </row>
        <row r="24">
          <cell r="C24" t="str">
            <v>FSE</v>
          </cell>
          <cell r="D24" t="str">
            <v xml:space="preserve">CS </v>
          </cell>
          <cell r="E24" t="str">
            <v>SE</v>
          </cell>
        </row>
        <row r="25">
          <cell r="C25" t="str">
            <v>HPCA</v>
          </cell>
          <cell r="D25" t="str">
            <v xml:space="preserve">CS </v>
          </cell>
          <cell r="E25" t="str">
            <v>Arch</v>
          </cell>
        </row>
        <row r="26">
          <cell r="C26" t="str">
            <v>ICCV</v>
          </cell>
          <cell r="D26" t="str">
            <v xml:space="preserve">AI </v>
          </cell>
          <cell r="E26" t="str">
            <v>CV</v>
          </cell>
        </row>
        <row r="27">
          <cell r="C27" t="str">
            <v>ICDE</v>
          </cell>
          <cell r="D27" t="str">
            <v xml:space="preserve">CS </v>
          </cell>
          <cell r="E27" t="str">
            <v>DB</v>
          </cell>
        </row>
        <row r="28">
          <cell r="C28" t="str">
            <v>ICDM</v>
          </cell>
          <cell r="D28" t="str">
            <v xml:space="preserve">CS </v>
          </cell>
          <cell r="E28" t="str">
            <v>DM</v>
          </cell>
        </row>
        <row r="29">
          <cell r="C29" t="str">
            <v>ICFP</v>
          </cell>
          <cell r="D29" t="str">
            <v xml:space="preserve">CS </v>
          </cell>
          <cell r="E29" t="str">
            <v>PL</v>
          </cell>
        </row>
        <row r="30">
          <cell r="C30" t="str">
            <v>ICLR</v>
          </cell>
          <cell r="D30" t="str">
            <v xml:space="preserve">AI </v>
          </cell>
          <cell r="E30" t="str">
            <v>ML</v>
          </cell>
        </row>
        <row r="31">
          <cell r="C31" t="str">
            <v>ICML</v>
          </cell>
          <cell r="D31" t="str">
            <v xml:space="preserve">AI </v>
          </cell>
          <cell r="E31" t="str">
            <v>ML</v>
          </cell>
        </row>
        <row r="32">
          <cell r="C32" t="str">
            <v>ICSE</v>
          </cell>
          <cell r="D32" t="str">
            <v xml:space="preserve">CS </v>
          </cell>
          <cell r="E32" t="str">
            <v>SE</v>
          </cell>
        </row>
        <row r="33">
          <cell r="C33" t="str">
            <v xml:space="preserve">INFOCOM </v>
          </cell>
          <cell r="D33" t="str">
            <v xml:space="preserve">CS </v>
          </cell>
          <cell r="E33" t="str">
            <v xml:space="preserve">Net </v>
          </cell>
        </row>
        <row r="34">
          <cell r="C34" t="str">
            <v>ISCA</v>
          </cell>
          <cell r="D34" t="str">
            <v xml:space="preserve">CS </v>
          </cell>
          <cell r="E34" t="str">
            <v>Arch</v>
          </cell>
        </row>
        <row r="35">
          <cell r="C35" t="str">
            <v>ISMAR</v>
          </cell>
          <cell r="D35" t="str">
            <v xml:space="preserve">CS </v>
          </cell>
          <cell r="E35" t="str">
            <v>CGI</v>
          </cell>
        </row>
        <row r="36">
          <cell r="C36" t="str">
            <v>ISMB</v>
          </cell>
          <cell r="D36" t="str">
            <v xml:space="preserve">AI </v>
          </cell>
          <cell r="E36" t="str">
            <v>Bio</v>
          </cell>
        </row>
        <row r="37">
          <cell r="C37" t="str">
            <v>ISSTA</v>
          </cell>
          <cell r="D37" t="str">
            <v xml:space="preserve">CS </v>
          </cell>
          <cell r="E37" t="str">
            <v>SE</v>
          </cell>
        </row>
        <row r="38">
          <cell r="C38" t="str">
            <v>KDD</v>
          </cell>
          <cell r="D38" t="str">
            <v xml:space="preserve">CS </v>
          </cell>
          <cell r="E38" t="str">
            <v>DM</v>
          </cell>
        </row>
        <row r="39">
          <cell r="C39" t="str">
            <v>LICS</v>
          </cell>
          <cell r="D39" t="str">
            <v xml:space="preserve">CS </v>
          </cell>
          <cell r="E39" t="str">
            <v>PL</v>
          </cell>
        </row>
        <row r="40">
          <cell r="C40" t="str">
            <v>MICCAI</v>
          </cell>
          <cell r="D40" t="str">
            <v xml:space="preserve">AI </v>
          </cell>
          <cell r="E40" t="str">
            <v>Bio</v>
          </cell>
        </row>
        <row r="41">
          <cell r="C41" t="str">
            <v>MICRO</v>
          </cell>
          <cell r="D41" t="str">
            <v xml:space="preserve">CS </v>
          </cell>
          <cell r="E41" t="str">
            <v>Arch</v>
          </cell>
        </row>
        <row r="42">
          <cell r="C42" t="str">
            <v>MobiCom</v>
          </cell>
          <cell r="D42" t="str">
            <v>CS</v>
          </cell>
          <cell r="E42" t="str">
            <v>Net</v>
          </cell>
        </row>
        <row r="43">
          <cell r="C43" t="str">
            <v>MobiSys</v>
          </cell>
          <cell r="D43" t="str">
            <v xml:space="preserve">CS </v>
          </cell>
          <cell r="E43" t="str">
            <v>Net</v>
          </cell>
        </row>
        <row r="44">
          <cell r="C44" t="str">
            <v>NAACL</v>
          </cell>
          <cell r="D44" t="str">
            <v xml:space="preserve">AI </v>
          </cell>
          <cell r="E44" t="str">
            <v>NLP</v>
          </cell>
        </row>
        <row r="45">
          <cell r="C45" t="str">
            <v>NDSS</v>
          </cell>
          <cell r="D45" t="str">
            <v xml:space="preserve">CS </v>
          </cell>
          <cell r="E45" t="str">
            <v>Sec</v>
          </cell>
        </row>
        <row r="46">
          <cell r="C46" t="str">
            <v>NeurIPS</v>
          </cell>
          <cell r="D46" t="str">
            <v xml:space="preserve">AI </v>
          </cell>
          <cell r="E46" t="str">
            <v>ML</v>
          </cell>
        </row>
        <row r="47">
          <cell r="C47" t="str">
            <v>OOPSLA</v>
          </cell>
          <cell r="D47" t="str">
            <v xml:space="preserve">CS </v>
          </cell>
          <cell r="E47" t="str">
            <v>PL</v>
          </cell>
        </row>
        <row r="48">
          <cell r="C48" t="str">
            <v>PACT</v>
          </cell>
          <cell r="D48" t="str">
            <v xml:space="preserve">CS </v>
          </cell>
          <cell r="E48" t="str">
            <v>Arch</v>
          </cell>
        </row>
        <row r="49">
          <cell r="C49" t="str">
            <v>PLDI</v>
          </cell>
          <cell r="D49" t="str">
            <v xml:space="preserve">CS </v>
          </cell>
          <cell r="E49" t="str">
            <v>PL</v>
          </cell>
        </row>
        <row r="50">
          <cell r="C50" t="str">
            <v>PODC</v>
          </cell>
          <cell r="D50" t="str">
            <v xml:space="preserve">CS </v>
          </cell>
          <cell r="E50" t="str">
            <v>HPC</v>
          </cell>
        </row>
        <row r="51">
          <cell r="C51" t="str">
            <v>PODS</v>
          </cell>
          <cell r="D51" t="str">
            <v xml:space="preserve">CS </v>
          </cell>
          <cell r="E51" t="str">
            <v>DB</v>
          </cell>
        </row>
        <row r="52">
          <cell r="C52" t="str">
            <v>POPL</v>
          </cell>
          <cell r="D52" t="str">
            <v xml:space="preserve">CS </v>
          </cell>
          <cell r="E52" t="str">
            <v>PL</v>
          </cell>
        </row>
        <row r="53">
          <cell r="C53" t="str">
            <v>PPoPP</v>
          </cell>
          <cell r="D53" t="str">
            <v xml:space="preserve">CS </v>
          </cell>
          <cell r="E53" t="str">
            <v>HPC</v>
          </cell>
        </row>
        <row r="54">
          <cell r="C54" t="str">
            <v>RTAS</v>
          </cell>
          <cell r="D54" t="str">
            <v xml:space="preserve">CS </v>
          </cell>
          <cell r="E54" t="str">
            <v>OS</v>
          </cell>
        </row>
        <row r="55">
          <cell r="C55" t="str">
            <v>RTSS</v>
          </cell>
          <cell r="D55" t="str">
            <v xml:space="preserve">CS </v>
          </cell>
          <cell r="E55" t="str">
            <v>OS</v>
          </cell>
        </row>
        <row r="56">
          <cell r="C56" t="str">
            <v xml:space="preserve">S&amp;P </v>
          </cell>
          <cell r="D56" t="str">
            <v xml:space="preserve">CS </v>
          </cell>
          <cell r="E56" t="str">
            <v>Sec</v>
          </cell>
        </row>
        <row r="57">
          <cell r="C57" t="str">
            <v xml:space="preserve">SC </v>
          </cell>
          <cell r="D57" t="str">
            <v xml:space="preserve">CS </v>
          </cell>
          <cell r="E57" t="str">
            <v>HPC</v>
          </cell>
        </row>
        <row r="58">
          <cell r="C58" t="str">
            <v xml:space="preserve">SIGCOMM </v>
          </cell>
          <cell r="D58" t="str">
            <v xml:space="preserve">CS </v>
          </cell>
          <cell r="E58" t="str">
            <v xml:space="preserve">Net </v>
          </cell>
        </row>
        <row r="59">
          <cell r="C59" t="str">
            <v>SIGGRAPH</v>
          </cell>
          <cell r="D59" t="str">
            <v>CS</v>
          </cell>
          <cell r="E59" t="str">
            <v>CGI</v>
          </cell>
        </row>
        <row r="60">
          <cell r="C60" t="str">
            <v>SIGGRAPH ASIA</v>
          </cell>
          <cell r="D60" t="str">
            <v>CS</v>
          </cell>
          <cell r="E60" t="str">
            <v>CGI</v>
          </cell>
        </row>
        <row r="61">
          <cell r="C61" t="str">
            <v>SIGIR</v>
          </cell>
          <cell r="D61" t="str">
            <v xml:space="preserve">CS </v>
          </cell>
          <cell r="E61" t="str">
            <v>DM</v>
          </cell>
        </row>
        <row r="62">
          <cell r="C62" t="str">
            <v>SIGMETRICS</v>
          </cell>
          <cell r="D62" t="str">
            <v>CS</v>
          </cell>
          <cell r="E62" t="str">
            <v>OS</v>
          </cell>
        </row>
        <row r="63">
          <cell r="C63" t="str">
            <v>SIGMOD</v>
          </cell>
          <cell r="D63" t="str">
            <v>CS</v>
          </cell>
          <cell r="E63" t="str">
            <v>DB</v>
          </cell>
        </row>
        <row r="64">
          <cell r="C64" t="str">
            <v>SOCG</v>
          </cell>
          <cell r="D64" t="str">
            <v>CS</v>
          </cell>
          <cell r="E64" t="str">
            <v>Alg</v>
          </cell>
        </row>
        <row r="65">
          <cell r="C65" t="str">
            <v>SODA</v>
          </cell>
          <cell r="D65" t="str">
            <v>CS</v>
          </cell>
          <cell r="E65" t="str">
            <v>Alg</v>
          </cell>
        </row>
        <row r="66">
          <cell r="C66" t="str">
            <v>SOSP</v>
          </cell>
          <cell r="D66" t="str">
            <v>CS</v>
          </cell>
          <cell r="E66" t="str">
            <v>OS</v>
          </cell>
        </row>
        <row r="67">
          <cell r="C67" t="str">
            <v>STOC</v>
          </cell>
          <cell r="D67" t="str">
            <v>CS</v>
          </cell>
          <cell r="E67" t="str">
            <v>Alg</v>
          </cell>
        </row>
        <row r="68">
          <cell r="C68" t="str">
            <v>UBICOMP</v>
          </cell>
          <cell r="D68" t="str">
            <v>CS</v>
          </cell>
          <cell r="E68" t="str">
            <v>CGI</v>
          </cell>
        </row>
        <row r="69">
          <cell r="C69" t="str">
            <v>UIST</v>
          </cell>
          <cell r="D69" t="str">
            <v>CS</v>
          </cell>
          <cell r="E69" t="str">
            <v>CGI</v>
          </cell>
        </row>
        <row r="70">
          <cell r="C70" t="str">
            <v xml:space="preserve">USENIX ATC </v>
          </cell>
          <cell r="D70" t="str">
            <v>CS</v>
          </cell>
          <cell r="E70" t="str">
            <v xml:space="preserve">OS </v>
          </cell>
        </row>
        <row r="71">
          <cell r="C71" t="str">
            <v>USENIX FAST</v>
          </cell>
          <cell r="D71" t="str">
            <v>CS</v>
          </cell>
          <cell r="E71" t="str">
            <v>OS</v>
          </cell>
        </row>
        <row r="72">
          <cell r="C72" t="str">
            <v>USENIX NSDI</v>
          </cell>
          <cell r="D72" t="str">
            <v>CS</v>
          </cell>
          <cell r="E72" t="str">
            <v>Net</v>
          </cell>
        </row>
        <row r="73">
          <cell r="C73" t="str">
            <v>USENIX OSDI</v>
          </cell>
          <cell r="D73" t="str">
            <v>CS</v>
          </cell>
          <cell r="E73" t="str">
            <v>OS</v>
          </cell>
        </row>
        <row r="74">
          <cell r="C74" t="str">
            <v>USENIX
Security</v>
          </cell>
          <cell r="D74" t="str">
            <v>CS</v>
          </cell>
          <cell r="E74" t="str">
            <v>Sec</v>
          </cell>
        </row>
        <row r="75">
          <cell r="C75" t="str">
            <v xml:space="preserve">VIS </v>
          </cell>
          <cell r="D75" t="str">
            <v>CS</v>
          </cell>
          <cell r="E75" t="str">
            <v xml:space="preserve">CGI </v>
          </cell>
        </row>
        <row r="76">
          <cell r="C76" t="str">
            <v>VLDB</v>
          </cell>
          <cell r="D76" t="str">
            <v>CS</v>
          </cell>
          <cell r="E76" t="str">
            <v>DB</v>
          </cell>
        </row>
        <row r="77">
          <cell r="C77" t="str">
            <v xml:space="preserve">VR </v>
          </cell>
          <cell r="D77" t="str">
            <v>CS</v>
          </cell>
          <cell r="E77" t="str">
            <v xml:space="preserve">CGI </v>
          </cell>
        </row>
        <row r="78">
          <cell r="C78" t="str">
            <v>WSDM</v>
          </cell>
          <cell r="D78" t="str">
            <v>CS</v>
          </cell>
          <cell r="E78" t="str">
            <v>DM</v>
          </cell>
        </row>
        <row r="79">
          <cell r="C79" t="str">
            <v xml:space="preserve">WWW </v>
          </cell>
          <cell r="D79" t="str">
            <v>CS</v>
          </cell>
          <cell r="E79" t="str">
            <v xml:space="preserve">DM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zoomScaleNormal="100" workbookViewId="0">
      <selection activeCell="I20" sqref="I20"/>
    </sheetView>
  </sheetViews>
  <sheetFormatPr defaultRowHeight="16.5" x14ac:dyDescent="0.3"/>
  <cols>
    <col min="2" max="2" width="15.625" bestFit="1" customWidth="1"/>
    <col min="3" max="3" width="91.125" customWidth="1"/>
  </cols>
  <sheetData>
    <row r="1" spans="1:5" x14ac:dyDescent="0.3">
      <c r="A1" s="3" t="s">
        <v>148</v>
      </c>
      <c r="B1" s="1" t="s">
        <v>0</v>
      </c>
      <c r="C1" s="1" t="s">
        <v>1</v>
      </c>
      <c r="D1" s="4" t="s">
        <v>149</v>
      </c>
      <c r="E1" s="4" t="s">
        <v>150</v>
      </c>
    </row>
    <row r="2" spans="1:5" x14ac:dyDescent="0.3">
      <c r="A2" s="3">
        <v>1</v>
      </c>
      <c r="B2" s="2" t="s">
        <v>2</v>
      </c>
      <c r="C2" s="2" t="s">
        <v>75</v>
      </c>
      <c r="D2" s="5" t="str">
        <f>VLOOKUP(B2,[1]Sheet1!$C$7:$E$79,2,0)</f>
        <v xml:space="preserve">AI </v>
      </c>
      <c r="E2" s="6" t="str">
        <f>VLOOKUP(B2,[1]Sheet1!$C$7:$E$79,3,0)</f>
        <v>ML</v>
      </c>
    </row>
    <row r="3" spans="1:5" x14ac:dyDescent="0.3">
      <c r="A3" s="3">
        <v>2</v>
      </c>
      <c r="B3" s="2" t="s">
        <v>3</v>
      </c>
      <c r="C3" s="2" t="s">
        <v>76</v>
      </c>
      <c r="D3" s="5" t="str">
        <f>VLOOKUP(B3,[1]Sheet1!$C$7:$E$79,2,0)</f>
        <v xml:space="preserve">AI </v>
      </c>
      <c r="E3" s="6" t="str">
        <f>VLOOKUP(B3,[1]Sheet1!$C$7:$E$79,3,0)</f>
        <v>NLP</v>
      </c>
    </row>
    <row r="4" spans="1:5" x14ac:dyDescent="0.3">
      <c r="A4" s="3">
        <v>3</v>
      </c>
      <c r="B4" s="2" t="s">
        <v>4</v>
      </c>
      <c r="C4" s="2" t="s">
        <v>77</v>
      </c>
      <c r="D4" s="5" t="str">
        <f>VLOOKUP(B4,[1]Sheet1!$C$7:$E$79,2,0)</f>
        <v xml:space="preserve">CS </v>
      </c>
      <c r="E4" s="6" t="str">
        <f>VLOOKUP(B4,[1]Sheet1!$C$7:$E$79,3,0)</f>
        <v>SE</v>
      </c>
    </row>
    <row r="5" spans="1:5" x14ac:dyDescent="0.3">
      <c r="A5" s="3">
        <v>4</v>
      </c>
      <c r="B5" s="2" t="s">
        <v>5</v>
      </c>
      <c r="C5" s="2" t="s">
        <v>78</v>
      </c>
      <c r="D5" s="5" t="str">
        <f>VLOOKUP(B5,[1]Sheet1!$C$7:$E$79,2,0)</f>
        <v xml:space="preserve">CS </v>
      </c>
      <c r="E5" s="6" t="str">
        <f>VLOOKUP(B5,[1]Sheet1!$C$7:$E$79,3,0)</f>
        <v>OS</v>
      </c>
    </row>
    <row r="6" spans="1:5" x14ac:dyDescent="0.3">
      <c r="A6" s="3">
        <v>5</v>
      </c>
      <c r="B6" s="2" t="s">
        <v>6</v>
      </c>
      <c r="C6" s="2" t="s">
        <v>79</v>
      </c>
      <c r="D6" s="5" t="str">
        <f>VLOOKUP(B6,[1]Sheet1!$C$7:$E$79,2,0)</f>
        <v xml:space="preserve">CS </v>
      </c>
      <c r="E6" s="6" t="str">
        <f>VLOOKUP(B6,[1]Sheet1!$C$7:$E$79,3,0)</f>
        <v>PL</v>
      </c>
    </row>
    <row r="7" spans="1:5" x14ac:dyDescent="0.3">
      <c r="A7" s="3">
        <v>6</v>
      </c>
      <c r="B7" s="2" t="s">
        <v>7</v>
      </c>
      <c r="C7" s="2" t="s">
        <v>80</v>
      </c>
      <c r="D7" s="5" t="str">
        <f>VLOOKUP(B7,[1]Sheet1!$C$7:$E$79,2,0)</f>
        <v xml:space="preserve">CS </v>
      </c>
      <c r="E7" s="6" t="str">
        <f>VLOOKUP(B7,[1]Sheet1!$C$7:$E$79,3,0)</f>
        <v>Sec</v>
      </c>
    </row>
    <row r="8" spans="1:5" x14ac:dyDescent="0.3">
      <c r="A8" s="3">
        <v>7</v>
      </c>
      <c r="B8" s="2" t="s">
        <v>8</v>
      </c>
      <c r="C8" s="2" t="s">
        <v>81</v>
      </c>
      <c r="D8" s="5" t="str">
        <f>VLOOKUP(B8,[1]Sheet1!$C$7:$E$79,2,0)</f>
        <v xml:space="preserve">CS </v>
      </c>
      <c r="E8" s="6" t="str">
        <f>VLOOKUP(B8,[1]Sheet1!$C$7:$E$79,3,0)</f>
        <v>CGI</v>
      </c>
    </row>
    <row r="9" spans="1:5" x14ac:dyDescent="0.3">
      <c r="A9" s="3">
        <v>8</v>
      </c>
      <c r="B9" s="2" t="s">
        <v>9</v>
      </c>
      <c r="C9" s="2" t="s">
        <v>82</v>
      </c>
      <c r="D9" s="5" t="str">
        <f>VLOOKUP(B9,[1]Sheet1!$C$7:$E$79,2,0)</f>
        <v xml:space="preserve">CS </v>
      </c>
      <c r="E9" s="6" t="str">
        <f>VLOOKUP(B9,[1]Sheet1!$C$7:$E$79,3,0)</f>
        <v>DM</v>
      </c>
    </row>
    <row r="10" spans="1:5" x14ac:dyDescent="0.3">
      <c r="A10" s="3">
        <v>9</v>
      </c>
      <c r="B10" s="2" t="s">
        <v>10</v>
      </c>
      <c r="C10" s="2" t="s">
        <v>83</v>
      </c>
      <c r="D10" s="5" t="str">
        <f>VLOOKUP(B10,[1]Sheet1!$C$7:$E$79,2,0)</f>
        <v xml:space="preserve">CS </v>
      </c>
      <c r="E10" s="6" t="str">
        <f>VLOOKUP(B10,[1]Sheet1!$C$7:$E$79,3,0)</f>
        <v>Net</v>
      </c>
    </row>
    <row r="11" spans="1:5" x14ac:dyDescent="0.3">
      <c r="A11" s="3">
        <v>10</v>
      </c>
      <c r="B11" s="2" t="s">
        <v>11</v>
      </c>
      <c r="C11" s="2" t="s">
        <v>84</v>
      </c>
      <c r="D11" s="5" t="str">
        <f>VLOOKUP(B11,[1]Sheet1!$C$7:$E$79,2,0)</f>
        <v xml:space="preserve">CS </v>
      </c>
      <c r="E11" s="6" t="str">
        <f>VLOOKUP(B11,[1]Sheet1!$C$7:$E$79,3,0)</f>
        <v>Sec</v>
      </c>
    </row>
    <row r="12" spans="1:5" x14ac:dyDescent="0.3">
      <c r="A12" s="3">
        <v>11</v>
      </c>
      <c r="B12" s="2" t="s">
        <v>12</v>
      </c>
      <c r="C12" s="2" t="s">
        <v>85</v>
      </c>
      <c r="D12" s="5" t="str">
        <f>VLOOKUP(B12,[1]Sheet1!$C$7:$E$79,2,0)</f>
        <v xml:space="preserve">AI </v>
      </c>
      <c r="E12" s="6" t="str">
        <f>VLOOKUP(B12,[1]Sheet1!$C$7:$E$79,3,0)</f>
        <v>CV</v>
      </c>
    </row>
    <row r="13" spans="1:5" x14ac:dyDescent="0.3">
      <c r="A13" s="3">
        <v>12</v>
      </c>
      <c r="B13" s="2" t="s">
        <v>13</v>
      </c>
      <c r="C13" s="2" t="s">
        <v>86</v>
      </c>
      <c r="D13" s="5" t="str">
        <f>VLOOKUP(B13,[1]Sheet1!$C$7:$E$79,2,0)</f>
        <v xml:space="preserve">CS </v>
      </c>
      <c r="E13" s="6" t="str">
        <f>VLOOKUP(B13,[1]Sheet1!$C$7:$E$79,3,0)</f>
        <v>Arch</v>
      </c>
    </row>
    <row r="14" spans="1:5" x14ac:dyDescent="0.3">
      <c r="A14" s="3">
        <v>13</v>
      </c>
      <c r="B14" s="2" t="s">
        <v>14</v>
      </c>
      <c r="C14" s="2" t="s">
        <v>87</v>
      </c>
      <c r="D14" s="5" t="str">
        <f>VLOOKUP(B14,[1]Sheet1!$C$7:$E$79,2,0)</f>
        <v xml:space="preserve">AI </v>
      </c>
      <c r="E14" s="6" t="str">
        <f>VLOOKUP(B14,[1]Sheet1!$C$7:$E$79,3,0)</f>
        <v>CV</v>
      </c>
    </row>
    <row r="15" spans="1:5" x14ac:dyDescent="0.3">
      <c r="A15" s="3">
        <v>14</v>
      </c>
      <c r="B15" s="2" t="s">
        <v>15</v>
      </c>
      <c r="C15" s="2" t="s">
        <v>88</v>
      </c>
      <c r="D15" s="5" t="str">
        <f>VLOOKUP(B15,[1]Sheet1!$C$7:$E$79,2,0)</f>
        <v xml:space="preserve">AI </v>
      </c>
      <c r="E15" s="6" t="str">
        <f>VLOOKUP(B15,[1]Sheet1!$C$7:$E$79,3,0)</f>
        <v>NLP</v>
      </c>
    </row>
    <row r="16" spans="1:5" x14ac:dyDescent="0.3">
      <c r="A16" s="3">
        <v>15</v>
      </c>
      <c r="B16" s="2" t="s">
        <v>16</v>
      </c>
      <c r="C16" s="2" t="s">
        <v>89</v>
      </c>
      <c r="D16" s="5" t="str">
        <f>VLOOKUP(B16,[1]Sheet1!$C$7:$E$79,2,0)</f>
        <v>CS</v>
      </c>
      <c r="E16" s="6" t="str">
        <f>VLOOKUP(B16,[1]Sheet1!$C$7:$E$79,3,0)</f>
        <v>Sec</v>
      </c>
    </row>
    <row r="17" spans="1:5" x14ac:dyDescent="0.3">
      <c r="A17" s="3">
        <v>16</v>
      </c>
      <c r="B17" s="2" t="s">
        <v>17</v>
      </c>
      <c r="C17" s="2" t="s">
        <v>90</v>
      </c>
      <c r="D17" s="5" t="str">
        <f>VLOOKUP(B17,[1]Sheet1!$C$7:$E$79,2,0)</f>
        <v>CS</v>
      </c>
      <c r="E17" s="6" t="str">
        <f>VLOOKUP(B17,[1]Sheet1!$C$7:$E$79,3,0)</f>
        <v>OS</v>
      </c>
    </row>
    <row r="18" spans="1:5" x14ac:dyDescent="0.3">
      <c r="A18" s="3">
        <v>17</v>
      </c>
      <c r="B18" s="2" t="s">
        <v>18</v>
      </c>
      <c r="C18" s="2" t="s">
        <v>91</v>
      </c>
      <c r="D18" s="5" t="str">
        <f>VLOOKUP(B18,[1]Sheet1!$C$7:$E$79,2,0)</f>
        <v>CS</v>
      </c>
      <c r="E18" s="6" t="str">
        <f>VLOOKUP(B18,[1]Sheet1!$C$7:$E$79,3,0)</f>
        <v>Alg</v>
      </c>
    </row>
    <row r="19" spans="1:5" x14ac:dyDescent="0.3">
      <c r="A19" s="3">
        <v>18</v>
      </c>
      <c r="B19" s="2" t="s">
        <v>19</v>
      </c>
      <c r="C19" s="2" t="s">
        <v>92</v>
      </c>
      <c r="D19" s="5" t="str">
        <f>VLOOKUP(B19,[1]Sheet1!$C$7:$E$79,2,0)</f>
        <v xml:space="preserve">CS </v>
      </c>
      <c r="E19" s="6" t="str">
        <f>VLOOKUP(B19,[1]Sheet1!$C$7:$E$79,3,0)</f>
        <v>SE</v>
      </c>
    </row>
    <row r="20" spans="1:5" x14ac:dyDescent="0.3">
      <c r="A20" s="3">
        <v>19</v>
      </c>
      <c r="B20" s="2" t="s">
        <v>20</v>
      </c>
      <c r="C20" s="2" t="s">
        <v>93</v>
      </c>
      <c r="D20" s="5" t="str">
        <f>VLOOKUP(B20,[1]Sheet1!$C$7:$E$79,2,0)</f>
        <v xml:space="preserve">CS </v>
      </c>
      <c r="E20" s="6" t="str">
        <f>VLOOKUP(B20,[1]Sheet1!$C$7:$E$79,3,0)</f>
        <v>Arch</v>
      </c>
    </row>
    <row r="21" spans="1:5" x14ac:dyDescent="0.3">
      <c r="A21" s="3">
        <v>20</v>
      </c>
      <c r="B21" s="2" t="s">
        <v>21</v>
      </c>
      <c r="C21" s="2" t="s">
        <v>94</v>
      </c>
      <c r="D21" s="5" t="str">
        <f>VLOOKUP(B21,[1]Sheet1!$C$7:$E$79,2,0)</f>
        <v xml:space="preserve">AI </v>
      </c>
      <c r="E21" s="6" t="str">
        <f>VLOOKUP(B21,[1]Sheet1!$C$7:$E$79,3,0)</f>
        <v>CV</v>
      </c>
    </row>
    <row r="22" spans="1:5" x14ac:dyDescent="0.3">
      <c r="A22" s="3">
        <v>21</v>
      </c>
      <c r="B22" s="2" t="s">
        <v>22</v>
      </c>
      <c r="C22" s="2" t="s">
        <v>95</v>
      </c>
      <c r="D22" s="5" t="str">
        <f>VLOOKUP(B22,[1]Sheet1!$C$7:$E$79,2,0)</f>
        <v xml:space="preserve">CS </v>
      </c>
      <c r="E22" s="6" t="str">
        <f>VLOOKUP(B22,[1]Sheet1!$C$7:$E$79,3,0)</f>
        <v>DB</v>
      </c>
    </row>
    <row r="23" spans="1:5" x14ac:dyDescent="0.3">
      <c r="A23" s="3">
        <v>22</v>
      </c>
      <c r="B23" s="2" t="s">
        <v>23</v>
      </c>
      <c r="C23" s="2" t="s">
        <v>96</v>
      </c>
      <c r="D23" s="5" t="str">
        <f>VLOOKUP(B23,[1]Sheet1!$C$7:$E$79,2,0)</f>
        <v xml:space="preserve">CS </v>
      </c>
      <c r="E23" s="6" t="str">
        <f>VLOOKUP(B23,[1]Sheet1!$C$7:$E$79,3,0)</f>
        <v>DM</v>
      </c>
    </row>
    <row r="24" spans="1:5" x14ac:dyDescent="0.3">
      <c r="A24" s="3">
        <v>23</v>
      </c>
      <c r="B24" s="2" t="s">
        <v>24</v>
      </c>
      <c r="C24" s="2" t="s">
        <v>97</v>
      </c>
      <c r="D24" s="5" t="str">
        <f>VLOOKUP(B24,[1]Sheet1!$C$7:$E$79,2,0)</f>
        <v xml:space="preserve">CS </v>
      </c>
      <c r="E24" s="6" t="str">
        <f>VLOOKUP(B24,[1]Sheet1!$C$7:$E$79,3,0)</f>
        <v>PL</v>
      </c>
    </row>
    <row r="25" spans="1:5" x14ac:dyDescent="0.3">
      <c r="A25" s="3">
        <v>24</v>
      </c>
      <c r="B25" s="2" t="s">
        <v>25</v>
      </c>
      <c r="C25" s="2" t="s">
        <v>98</v>
      </c>
      <c r="D25" s="5" t="str">
        <f>VLOOKUP(B25,[1]Sheet1!$C$7:$E$79,2,0)</f>
        <v xml:space="preserve">AI </v>
      </c>
      <c r="E25" s="6" t="str">
        <f>VLOOKUP(B25,[1]Sheet1!$C$7:$E$79,3,0)</f>
        <v>ML</v>
      </c>
    </row>
    <row r="26" spans="1:5" x14ac:dyDescent="0.3">
      <c r="A26" s="3">
        <v>25</v>
      </c>
      <c r="B26" s="2" t="s">
        <v>26</v>
      </c>
      <c r="C26" s="2" t="s">
        <v>99</v>
      </c>
      <c r="D26" s="5" t="str">
        <f>VLOOKUP(B26,[1]Sheet1!$C$7:$E$79,2,0)</f>
        <v xml:space="preserve">AI </v>
      </c>
      <c r="E26" s="6" t="str">
        <f>VLOOKUP(B26,[1]Sheet1!$C$7:$E$79,3,0)</f>
        <v>ML</v>
      </c>
    </row>
    <row r="27" spans="1:5" x14ac:dyDescent="0.3">
      <c r="A27" s="3">
        <v>26</v>
      </c>
      <c r="B27" s="2" t="s">
        <v>27</v>
      </c>
      <c r="C27" s="2" t="s">
        <v>100</v>
      </c>
      <c r="D27" s="5" t="str">
        <f>VLOOKUP(B27,[1]Sheet1!$C$7:$E$79,2,0)</f>
        <v xml:space="preserve">CS </v>
      </c>
      <c r="E27" s="6" t="str">
        <f>VLOOKUP(B27,[1]Sheet1!$C$7:$E$79,3,0)</f>
        <v>SE</v>
      </c>
    </row>
    <row r="28" spans="1:5" x14ac:dyDescent="0.3">
      <c r="A28" s="3">
        <v>27</v>
      </c>
      <c r="B28" s="2" t="s">
        <v>28</v>
      </c>
      <c r="C28" s="2" t="s">
        <v>101</v>
      </c>
      <c r="D28" s="7" t="s">
        <v>151</v>
      </c>
      <c r="E28" s="7" t="s">
        <v>152</v>
      </c>
    </row>
    <row r="29" spans="1:5" x14ac:dyDescent="0.3">
      <c r="A29" s="3">
        <v>28</v>
      </c>
      <c r="B29" s="2" t="s">
        <v>29</v>
      </c>
      <c r="C29" s="2" t="s">
        <v>102</v>
      </c>
      <c r="D29" s="5" t="str">
        <f>VLOOKUP(B29,[1]Sheet1!$C$7:$E$79,2,0)</f>
        <v xml:space="preserve">CS </v>
      </c>
      <c r="E29" s="6" t="str">
        <f>VLOOKUP(B29,[1]Sheet1!$C$7:$E$79,3,0)</f>
        <v>Arch</v>
      </c>
    </row>
    <row r="30" spans="1:5" x14ac:dyDescent="0.3">
      <c r="A30" s="3">
        <v>29</v>
      </c>
      <c r="B30" s="2" t="s">
        <v>30</v>
      </c>
      <c r="C30" s="2" t="s">
        <v>103</v>
      </c>
      <c r="D30" s="5" t="str">
        <f>VLOOKUP(B30,[1]Sheet1!$C$7:$E$79,2,0)</f>
        <v xml:space="preserve">CS </v>
      </c>
      <c r="E30" s="6" t="str">
        <f>VLOOKUP(B30,[1]Sheet1!$C$7:$E$79,3,0)</f>
        <v>CGI</v>
      </c>
    </row>
    <row r="31" spans="1:5" x14ac:dyDescent="0.3">
      <c r="A31" s="3">
        <v>30</v>
      </c>
      <c r="B31" s="2" t="s">
        <v>31</v>
      </c>
      <c r="C31" s="2" t="s">
        <v>104</v>
      </c>
      <c r="D31" s="5" t="str">
        <f>VLOOKUP(B31,[1]Sheet1!$C$7:$E$79,2,0)</f>
        <v xml:space="preserve">AI </v>
      </c>
      <c r="E31" s="6" t="str">
        <f>VLOOKUP(B31,[1]Sheet1!$C$7:$E$79,3,0)</f>
        <v>Bio</v>
      </c>
    </row>
    <row r="32" spans="1:5" x14ac:dyDescent="0.3">
      <c r="A32" s="3">
        <v>31</v>
      </c>
      <c r="B32" s="2" t="s">
        <v>32</v>
      </c>
      <c r="C32" s="2" t="s">
        <v>105</v>
      </c>
      <c r="D32" s="5" t="str">
        <f>VLOOKUP(B32,[1]Sheet1!$C$7:$E$79,2,0)</f>
        <v xml:space="preserve">CS </v>
      </c>
      <c r="E32" s="6" t="str">
        <f>VLOOKUP(B32,[1]Sheet1!$C$7:$E$79,3,0)</f>
        <v>SE</v>
      </c>
    </row>
    <row r="33" spans="1:5" x14ac:dyDescent="0.3">
      <c r="A33" s="3">
        <v>32</v>
      </c>
      <c r="B33" s="2" t="s">
        <v>33</v>
      </c>
      <c r="C33" s="2" t="s">
        <v>106</v>
      </c>
      <c r="D33" s="5" t="str">
        <f>VLOOKUP(B33,[1]Sheet1!$C$7:$E$79,2,0)</f>
        <v xml:space="preserve">CS </v>
      </c>
      <c r="E33" s="6" t="str">
        <f>VLOOKUP(B33,[1]Sheet1!$C$7:$E$79,3,0)</f>
        <v>DM</v>
      </c>
    </row>
    <row r="34" spans="1:5" x14ac:dyDescent="0.3">
      <c r="A34" s="3">
        <v>33</v>
      </c>
      <c r="B34" s="2" t="s">
        <v>34</v>
      </c>
      <c r="C34" s="2" t="s">
        <v>107</v>
      </c>
      <c r="D34" s="5" t="str">
        <f>VLOOKUP(B34,[1]Sheet1!$C$7:$E$79,2,0)</f>
        <v xml:space="preserve">CS </v>
      </c>
      <c r="E34" s="6" t="str">
        <f>VLOOKUP(B34,[1]Sheet1!$C$7:$E$79,3,0)</f>
        <v>PL</v>
      </c>
    </row>
    <row r="35" spans="1:5" x14ac:dyDescent="0.3">
      <c r="A35" s="3">
        <v>34</v>
      </c>
      <c r="B35" s="2" t="s">
        <v>35</v>
      </c>
      <c r="C35" s="2" t="s">
        <v>108</v>
      </c>
      <c r="D35" s="5" t="str">
        <f>VLOOKUP(B35,[1]Sheet1!$C$7:$E$79,2,0)</f>
        <v xml:space="preserve">AI </v>
      </c>
      <c r="E35" s="6" t="str">
        <f>VLOOKUP(B35,[1]Sheet1!$C$7:$E$79,3,0)</f>
        <v>Bio</v>
      </c>
    </row>
    <row r="36" spans="1:5" x14ac:dyDescent="0.3">
      <c r="A36" s="3">
        <v>35</v>
      </c>
      <c r="B36" s="2" t="s">
        <v>36</v>
      </c>
      <c r="C36" s="2" t="s">
        <v>109</v>
      </c>
      <c r="D36" s="5" t="str">
        <f>VLOOKUP(B36,[1]Sheet1!$C$7:$E$79,2,0)</f>
        <v xml:space="preserve">CS </v>
      </c>
      <c r="E36" s="6" t="str">
        <f>VLOOKUP(B36,[1]Sheet1!$C$7:$E$79,3,0)</f>
        <v>Arch</v>
      </c>
    </row>
    <row r="37" spans="1:5" x14ac:dyDescent="0.3">
      <c r="A37" s="3">
        <v>36</v>
      </c>
      <c r="B37" s="2" t="s">
        <v>37</v>
      </c>
      <c r="C37" s="2" t="s">
        <v>110</v>
      </c>
      <c r="D37" s="5" t="str">
        <f>VLOOKUP(B37,[1]Sheet1!$C$7:$E$79,2,0)</f>
        <v>CS</v>
      </c>
      <c r="E37" s="6" t="str">
        <f>VLOOKUP(B37,[1]Sheet1!$C$7:$E$79,3,0)</f>
        <v>Net</v>
      </c>
    </row>
    <row r="38" spans="1:5" x14ac:dyDescent="0.3">
      <c r="A38" s="3">
        <v>37</v>
      </c>
      <c r="B38" s="2" t="s">
        <v>38</v>
      </c>
      <c r="C38" s="2" t="s">
        <v>111</v>
      </c>
      <c r="D38" s="5" t="str">
        <f>VLOOKUP(B38,[1]Sheet1!$C$7:$E$79,2,0)</f>
        <v xml:space="preserve">CS </v>
      </c>
      <c r="E38" s="6" t="str">
        <f>VLOOKUP(B38,[1]Sheet1!$C$7:$E$79,3,0)</f>
        <v>Net</v>
      </c>
    </row>
    <row r="39" spans="1:5" x14ac:dyDescent="0.3">
      <c r="A39" s="3">
        <v>38</v>
      </c>
      <c r="B39" s="2" t="s">
        <v>39</v>
      </c>
      <c r="C39" s="2" t="s">
        <v>112</v>
      </c>
      <c r="D39" s="5" t="str">
        <f>VLOOKUP(B39,[1]Sheet1!$C$7:$E$79,2,0)</f>
        <v xml:space="preserve">AI </v>
      </c>
      <c r="E39" s="6" t="str">
        <f>VLOOKUP(B39,[1]Sheet1!$C$7:$E$79,3,0)</f>
        <v>NLP</v>
      </c>
    </row>
    <row r="40" spans="1:5" x14ac:dyDescent="0.3">
      <c r="A40" s="3">
        <v>39</v>
      </c>
      <c r="B40" s="2" t="s">
        <v>40</v>
      </c>
      <c r="C40" s="2" t="s">
        <v>113</v>
      </c>
      <c r="D40" s="5" t="str">
        <f>VLOOKUP(B40,[1]Sheet1!$C$7:$E$79,2,0)</f>
        <v xml:space="preserve">CS </v>
      </c>
      <c r="E40" s="6" t="str">
        <f>VLOOKUP(B40,[1]Sheet1!$C$7:$E$79,3,0)</f>
        <v>Sec</v>
      </c>
    </row>
    <row r="41" spans="1:5" x14ac:dyDescent="0.3">
      <c r="A41" s="3">
        <v>40</v>
      </c>
      <c r="B41" s="2" t="s">
        <v>41</v>
      </c>
      <c r="C41" s="2" t="s">
        <v>114</v>
      </c>
      <c r="D41" s="5" t="str">
        <f>VLOOKUP(B41,[1]Sheet1!$C$7:$E$79,2,0)</f>
        <v xml:space="preserve">AI </v>
      </c>
      <c r="E41" s="6" t="str">
        <f>VLOOKUP(B41,[1]Sheet1!$C$7:$E$79,3,0)</f>
        <v>ML</v>
      </c>
    </row>
    <row r="42" spans="1:5" x14ac:dyDescent="0.3">
      <c r="A42" s="3">
        <v>41</v>
      </c>
      <c r="B42" s="2" t="s">
        <v>42</v>
      </c>
      <c r="C42" s="2" t="s">
        <v>115</v>
      </c>
      <c r="D42" s="5" t="str">
        <f>VLOOKUP(B42,[1]Sheet1!$C$7:$E$79,2,0)</f>
        <v xml:space="preserve">CS </v>
      </c>
      <c r="E42" s="6" t="str">
        <f>VLOOKUP(B42,[1]Sheet1!$C$7:$E$79,3,0)</f>
        <v>PL</v>
      </c>
    </row>
    <row r="43" spans="1:5" x14ac:dyDescent="0.3">
      <c r="A43" s="3">
        <v>42</v>
      </c>
      <c r="B43" s="2" t="s">
        <v>43</v>
      </c>
      <c r="C43" s="2" t="s">
        <v>116</v>
      </c>
      <c r="D43" s="5" t="str">
        <f>VLOOKUP(B43,[1]Sheet1!$C$7:$E$79,2,0)</f>
        <v xml:space="preserve">CS </v>
      </c>
      <c r="E43" s="6" t="str">
        <f>VLOOKUP(B43,[1]Sheet1!$C$7:$E$79,3,0)</f>
        <v>Arch</v>
      </c>
    </row>
    <row r="44" spans="1:5" x14ac:dyDescent="0.3">
      <c r="A44" s="3">
        <v>43</v>
      </c>
      <c r="B44" s="2" t="s">
        <v>44</v>
      </c>
      <c r="C44" s="2" t="s">
        <v>117</v>
      </c>
      <c r="D44" s="5" t="str">
        <f>VLOOKUP(B44,[1]Sheet1!$C$7:$E$79,2,0)</f>
        <v xml:space="preserve">CS </v>
      </c>
      <c r="E44" s="6" t="str">
        <f>VLOOKUP(B44,[1]Sheet1!$C$7:$E$79,3,0)</f>
        <v>PL</v>
      </c>
    </row>
    <row r="45" spans="1:5" x14ac:dyDescent="0.3">
      <c r="A45" s="3">
        <v>44</v>
      </c>
      <c r="B45" s="2" t="s">
        <v>45</v>
      </c>
      <c r="C45" s="2" t="s">
        <v>118</v>
      </c>
      <c r="D45" s="5" t="str">
        <f>VLOOKUP(B45,[1]Sheet1!$C$7:$E$79,2,0)</f>
        <v xml:space="preserve">CS </v>
      </c>
      <c r="E45" s="6" t="str">
        <f>VLOOKUP(B45,[1]Sheet1!$C$7:$E$79,3,0)</f>
        <v>HPC</v>
      </c>
    </row>
    <row r="46" spans="1:5" x14ac:dyDescent="0.3">
      <c r="A46" s="3">
        <v>45</v>
      </c>
      <c r="B46" s="2" t="s">
        <v>46</v>
      </c>
      <c r="C46" s="2" t="s">
        <v>119</v>
      </c>
      <c r="D46" s="5" t="str">
        <f>VLOOKUP(B46,[1]Sheet1!$C$7:$E$79,2,0)</f>
        <v xml:space="preserve">CS </v>
      </c>
      <c r="E46" s="6" t="str">
        <f>VLOOKUP(B46,[1]Sheet1!$C$7:$E$79,3,0)</f>
        <v>DB</v>
      </c>
    </row>
    <row r="47" spans="1:5" x14ac:dyDescent="0.3">
      <c r="A47" s="3">
        <v>46</v>
      </c>
      <c r="B47" s="2" t="s">
        <v>47</v>
      </c>
      <c r="C47" s="2" t="s">
        <v>120</v>
      </c>
      <c r="D47" s="5" t="str">
        <f>VLOOKUP(B47,[1]Sheet1!$C$7:$E$79,2,0)</f>
        <v xml:space="preserve">CS </v>
      </c>
      <c r="E47" s="6" t="str">
        <f>VLOOKUP(B47,[1]Sheet1!$C$7:$E$79,3,0)</f>
        <v>PL</v>
      </c>
    </row>
    <row r="48" spans="1:5" x14ac:dyDescent="0.3">
      <c r="A48" s="3">
        <v>47</v>
      </c>
      <c r="B48" s="2" t="s">
        <v>48</v>
      </c>
      <c r="C48" s="2" t="s">
        <v>121</v>
      </c>
      <c r="D48" s="5" t="str">
        <f>VLOOKUP(B48,[1]Sheet1!$C$7:$E$79,2,0)</f>
        <v xml:space="preserve">CS </v>
      </c>
      <c r="E48" s="6" t="str">
        <f>VLOOKUP(B48,[1]Sheet1!$C$7:$E$79,3,0)</f>
        <v>HPC</v>
      </c>
    </row>
    <row r="49" spans="1:5" x14ac:dyDescent="0.3">
      <c r="A49" s="3">
        <v>48</v>
      </c>
      <c r="B49" s="2" t="s">
        <v>49</v>
      </c>
      <c r="C49" s="2" t="s">
        <v>122</v>
      </c>
      <c r="D49" s="5" t="str">
        <f>VLOOKUP(B49,[1]Sheet1!$C$7:$E$79,2,0)</f>
        <v xml:space="preserve">CS </v>
      </c>
      <c r="E49" s="6" t="str">
        <f>VLOOKUP(B49,[1]Sheet1!$C$7:$E$79,3,0)</f>
        <v>OS</v>
      </c>
    </row>
    <row r="50" spans="1:5" x14ac:dyDescent="0.3">
      <c r="A50" s="3">
        <v>49</v>
      </c>
      <c r="B50" s="2" t="s">
        <v>50</v>
      </c>
      <c r="C50" s="2" t="s">
        <v>123</v>
      </c>
      <c r="D50" s="5" t="str">
        <f>VLOOKUP(B50,[1]Sheet1!$C$7:$E$79,2,0)</f>
        <v xml:space="preserve">CS </v>
      </c>
      <c r="E50" s="6" t="str">
        <f>VLOOKUP(B50,[1]Sheet1!$C$7:$E$79,3,0)</f>
        <v>OS</v>
      </c>
    </row>
    <row r="51" spans="1:5" x14ac:dyDescent="0.3">
      <c r="A51" s="3">
        <v>50</v>
      </c>
      <c r="B51" s="2" t="s">
        <v>51</v>
      </c>
      <c r="C51" s="2" t="s">
        <v>124</v>
      </c>
      <c r="D51" s="7" t="s">
        <v>151</v>
      </c>
      <c r="E51" s="7" t="s">
        <v>153</v>
      </c>
    </row>
    <row r="52" spans="1:5" x14ac:dyDescent="0.3">
      <c r="A52" s="3">
        <v>51</v>
      </c>
      <c r="B52" s="2" t="s">
        <v>52</v>
      </c>
      <c r="C52" s="2" t="s">
        <v>125</v>
      </c>
      <c r="D52" s="7" t="s">
        <v>151</v>
      </c>
      <c r="E52" s="7" t="s">
        <v>154</v>
      </c>
    </row>
    <row r="53" spans="1:5" x14ac:dyDescent="0.3">
      <c r="A53" s="3">
        <v>52</v>
      </c>
      <c r="B53" s="2" t="s">
        <v>53</v>
      </c>
      <c r="C53" s="2" t="s">
        <v>126</v>
      </c>
      <c r="D53" s="7" t="s">
        <v>151</v>
      </c>
      <c r="E53" s="7" t="s">
        <v>152</v>
      </c>
    </row>
    <row r="54" spans="1:5" x14ac:dyDescent="0.3">
      <c r="A54" s="3">
        <v>53</v>
      </c>
      <c r="B54" s="2" t="s">
        <v>54</v>
      </c>
      <c r="C54" s="2" t="s">
        <v>127</v>
      </c>
      <c r="D54" s="5" t="str">
        <f>VLOOKUP(B54,[1]Sheet1!$C$7:$E$79,2,0)</f>
        <v>CS</v>
      </c>
      <c r="E54" s="6" t="str">
        <f>VLOOKUP(B54,[1]Sheet1!$C$7:$E$79,3,0)</f>
        <v>CGI</v>
      </c>
    </row>
    <row r="55" spans="1:5" x14ac:dyDescent="0.3">
      <c r="A55" s="3">
        <v>54</v>
      </c>
      <c r="B55" s="2" t="s">
        <v>55</v>
      </c>
      <c r="C55" s="2" t="s">
        <v>128</v>
      </c>
      <c r="D55" s="5" t="str">
        <f>VLOOKUP(B55,[1]Sheet1!$C$7:$E$79,2,0)</f>
        <v>CS</v>
      </c>
      <c r="E55" s="6" t="str">
        <f>VLOOKUP(B55,[1]Sheet1!$C$7:$E$79,3,0)</f>
        <v>CGI</v>
      </c>
    </row>
    <row r="56" spans="1:5" x14ac:dyDescent="0.3">
      <c r="A56" s="3">
        <v>55</v>
      </c>
      <c r="B56" s="2" t="s">
        <v>56</v>
      </c>
      <c r="C56" s="2" t="s">
        <v>129</v>
      </c>
      <c r="D56" s="5" t="str">
        <f>VLOOKUP(B56,[1]Sheet1!$C$7:$E$79,2,0)</f>
        <v xml:space="preserve">CS </v>
      </c>
      <c r="E56" s="6" t="str">
        <f>VLOOKUP(B56,[1]Sheet1!$C$7:$E$79,3,0)</f>
        <v>DM</v>
      </c>
    </row>
    <row r="57" spans="1:5" x14ac:dyDescent="0.3">
      <c r="A57" s="3">
        <v>56</v>
      </c>
      <c r="B57" s="2" t="s">
        <v>57</v>
      </c>
      <c r="C57" s="2" t="s">
        <v>130</v>
      </c>
      <c r="D57" s="5" t="str">
        <f>VLOOKUP(B57,[1]Sheet1!$C$7:$E$79,2,0)</f>
        <v>CS</v>
      </c>
      <c r="E57" s="6" t="str">
        <f>VLOOKUP(B57,[1]Sheet1!$C$7:$E$79,3,0)</f>
        <v>OS</v>
      </c>
    </row>
    <row r="58" spans="1:5" x14ac:dyDescent="0.3">
      <c r="A58" s="3">
        <v>57</v>
      </c>
      <c r="B58" s="2" t="s">
        <v>58</v>
      </c>
      <c r="C58" s="2" t="s">
        <v>131</v>
      </c>
      <c r="D58" s="5" t="str">
        <f>VLOOKUP(B58,[1]Sheet1!$C$7:$E$79,2,0)</f>
        <v>CS</v>
      </c>
      <c r="E58" s="6" t="str">
        <f>VLOOKUP(B58,[1]Sheet1!$C$7:$E$79,3,0)</f>
        <v>DB</v>
      </c>
    </row>
    <row r="59" spans="1:5" x14ac:dyDescent="0.3">
      <c r="A59" s="3">
        <v>58</v>
      </c>
      <c r="B59" s="2" t="s">
        <v>59</v>
      </c>
      <c r="C59" s="2" t="s">
        <v>132</v>
      </c>
      <c r="D59" s="5" t="str">
        <f>VLOOKUP(B59,[1]Sheet1!$C$7:$E$79,2,0)</f>
        <v>CS</v>
      </c>
      <c r="E59" s="6" t="str">
        <f>VLOOKUP(B59,[1]Sheet1!$C$7:$E$79,3,0)</f>
        <v>Alg</v>
      </c>
    </row>
    <row r="60" spans="1:5" x14ac:dyDescent="0.3">
      <c r="A60" s="3">
        <v>59</v>
      </c>
      <c r="B60" s="2" t="s">
        <v>60</v>
      </c>
      <c r="C60" s="2" t="s">
        <v>133</v>
      </c>
      <c r="D60" s="5" t="str">
        <f>VLOOKUP(B60,[1]Sheet1!$C$7:$E$79,2,0)</f>
        <v>CS</v>
      </c>
      <c r="E60" s="6" t="str">
        <f>VLOOKUP(B60,[1]Sheet1!$C$7:$E$79,3,0)</f>
        <v>Alg</v>
      </c>
    </row>
    <row r="61" spans="1:5" x14ac:dyDescent="0.3">
      <c r="A61" s="3">
        <v>60</v>
      </c>
      <c r="B61" s="2" t="s">
        <v>61</v>
      </c>
      <c r="C61" s="2" t="s">
        <v>134</v>
      </c>
      <c r="D61" s="5" t="str">
        <f>VLOOKUP(B61,[1]Sheet1!$C$7:$E$79,2,0)</f>
        <v>CS</v>
      </c>
      <c r="E61" s="6" t="str">
        <f>VLOOKUP(B61,[1]Sheet1!$C$7:$E$79,3,0)</f>
        <v>OS</v>
      </c>
    </row>
    <row r="62" spans="1:5" x14ac:dyDescent="0.3">
      <c r="A62" s="3">
        <v>61</v>
      </c>
      <c r="B62" s="2" t="s">
        <v>62</v>
      </c>
      <c r="C62" s="2" t="s">
        <v>135</v>
      </c>
      <c r="D62" s="5" t="str">
        <f>VLOOKUP(B62,[1]Sheet1!$C$7:$E$79,2,0)</f>
        <v>CS</v>
      </c>
      <c r="E62" s="6" t="str">
        <f>VLOOKUP(B62,[1]Sheet1!$C$7:$E$79,3,0)</f>
        <v>Alg</v>
      </c>
    </row>
    <row r="63" spans="1:5" x14ac:dyDescent="0.3">
      <c r="A63" s="3">
        <v>62</v>
      </c>
      <c r="B63" s="2" t="s">
        <v>63</v>
      </c>
      <c r="C63" s="2" t="s">
        <v>136</v>
      </c>
      <c r="D63" s="5" t="str">
        <f>VLOOKUP(B63,[1]Sheet1!$C$7:$E$79,2,0)</f>
        <v>CS</v>
      </c>
      <c r="E63" s="6" t="str">
        <f>VLOOKUP(B63,[1]Sheet1!$C$7:$E$79,3,0)</f>
        <v>CGI</v>
      </c>
    </row>
    <row r="64" spans="1:5" x14ac:dyDescent="0.3">
      <c r="A64" s="3">
        <v>63</v>
      </c>
      <c r="B64" s="2" t="s">
        <v>64</v>
      </c>
      <c r="C64" s="2" t="s">
        <v>137</v>
      </c>
      <c r="D64" s="5" t="str">
        <f>VLOOKUP(B64,[1]Sheet1!$C$7:$E$79,2,0)</f>
        <v>CS</v>
      </c>
      <c r="E64" s="6" t="str">
        <f>VLOOKUP(B64,[1]Sheet1!$C$7:$E$79,3,0)</f>
        <v>CGI</v>
      </c>
    </row>
    <row r="65" spans="1:5" x14ac:dyDescent="0.3">
      <c r="A65" s="3">
        <v>64</v>
      </c>
      <c r="B65" s="2" t="s">
        <v>65</v>
      </c>
      <c r="C65" s="2" t="s">
        <v>138</v>
      </c>
      <c r="D65" s="7" t="s">
        <v>155</v>
      </c>
      <c r="E65" s="7" t="s">
        <v>158</v>
      </c>
    </row>
    <row r="66" spans="1:5" x14ac:dyDescent="0.3">
      <c r="A66" s="3">
        <v>65</v>
      </c>
      <c r="B66" s="2" t="s">
        <v>66</v>
      </c>
      <c r="C66" s="2" t="s">
        <v>139</v>
      </c>
      <c r="D66" s="5" t="str">
        <f>VLOOKUP(B66,[1]Sheet1!$C$7:$E$79,2,0)</f>
        <v>CS</v>
      </c>
      <c r="E66" s="6" t="str">
        <f>VLOOKUP(B66,[1]Sheet1!$C$7:$E$79,3,0)</f>
        <v>OS</v>
      </c>
    </row>
    <row r="67" spans="1:5" x14ac:dyDescent="0.3">
      <c r="A67" s="3">
        <v>66</v>
      </c>
      <c r="B67" s="2" t="s">
        <v>67</v>
      </c>
      <c r="C67" s="2" t="s">
        <v>140</v>
      </c>
      <c r="D67" s="5" t="str">
        <f>VLOOKUP(B67,[1]Sheet1!$C$7:$E$79,2,0)</f>
        <v>CS</v>
      </c>
      <c r="E67" s="6" t="str">
        <f>VLOOKUP(B67,[1]Sheet1!$C$7:$E$79,3,0)</f>
        <v>Net</v>
      </c>
    </row>
    <row r="68" spans="1:5" x14ac:dyDescent="0.3">
      <c r="A68" s="3">
        <v>67</v>
      </c>
      <c r="B68" s="2" t="s">
        <v>68</v>
      </c>
      <c r="C68" s="2" t="s">
        <v>141</v>
      </c>
      <c r="D68" s="5" t="str">
        <f>VLOOKUP(B68,[1]Sheet1!$C$7:$E$79,2,0)</f>
        <v>CS</v>
      </c>
      <c r="E68" s="6" t="str">
        <f>VLOOKUP(B68,[1]Sheet1!$C$7:$E$79,3,0)</f>
        <v>OS</v>
      </c>
    </row>
    <row r="69" spans="1:5" x14ac:dyDescent="0.3">
      <c r="A69" s="3">
        <v>68</v>
      </c>
      <c r="B69" s="2" t="s">
        <v>69</v>
      </c>
      <c r="C69" s="2" t="s">
        <v>142</v>
      </c>
      <c r="D69" s="7" t="s">
        <v>155</v>
      </c>
      <c r="E69" s="7" t="s">
        <v>153</v>
      </c>
    </row>
    <row r="70" spans="1:5" x14ac:dyDescent="0.3">
      <c r="A70" s="3">
        <v>69</v>
      </c>
      <c r="B70" s="2" t="s">
        <v>70</v>
      </c>
      <c r="C70" s="2" t="s">
        <v>143</v>
      </c>
      <c r="D70" s="7" t="s">
        <v>155</v>
      </c>
      <c r="E70" s="7" t="s">
        <v>156</v>
      </c>
    </row>
    <row r="71" spans="1:5" x14ac:dyDescent="0.3">
      <c r="A71" s="3">
        <v>70</v>
      </c>
      <c r="B71" s="2" t="s">
        <v>71</v>
      </c>
      <c r="C71" s="2" t="s">
        <v>144</v>
      </c>
      <c r="D71" s="5" t="str">
        <f>VLOOKUP(B71,[1]Sheet1!$C$7:$E$79,2,0)</f>
        <v>CS</v>
      </c>
      <c r="E71" s="6" t="str">
        <f>VLOOKUP(B71,[1]Sheet1!$C$7:$E$79,3,0)</f>
        <v>DB</v>
      </c>
    </row>
    <row r="72" spans="1:5" x14ac:dyDescent="0.3">
      <c r="A72" s="3">
        <v>71</v>
      </c>
      <c r="B72" s="2" t="s">
        <v>72</v>
      </c>
      <c r="C72" s="2" t="s">
        <v>145</v>
      </c>
      <c r="D72" s="7" t="s">
        <v>155</v>
      </c>
      <c r="E72" s="7" t="s">
        <v>156</v>
      </c>
    </row>
    <row r="73" spans="1:5" x14ac:dyDescent="0.3">
      <c r="A73" s="3">
        <v>72</v>
      </c>
      <c r="B73" s="2" t="s">
        <v>73</v>
      </c>
      <c r="C73" s="2" t="s">
        <v>146</v>
      </c>
      <c r="D73" s="5" t="str">
        <f>VLOOKUP(B73,[1]Sheet1!$C$7:$E$79,2,0)</f>
        <v>CS</v>
      </c>
      <c r="E73" s="6" t="str">
        <f>VLOOKUP(B73,[1]Sheet1!$C$7:$E$79,3,0)</f>
        <v>DM</v>
      </c>
    </row>
    <row r="74" spans="1:5" x14ac:dyDescent="0.3">
      <c r="A74" s="3">
        <v>73</v>
      </c>
      <c r="B74" s="2" t="s">
        <v>74</v>
      </c>
      <c r="C74" s="2" t="s">
        <v>147</v>
      </c>
      <c r="D74" s="7" t="s">
        <v>155</v>
      </c>
      <c r="E74" s="7" t="s">
        <v>157</v>
      </c>
    </row>
  </sheetData>
  <phoneticPr fontId="1" type="noConversion"/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2025-08-26T08:05:06Z</cp:lastPrinted>
  <dcterms:created xsi:type="dcterms:W3CDTF">2025-08-25T05:37:47Z</dcterms:created>
  <dcterms:modified xsi:type="dcterms:W3CDTF">2025-08-26T08:05:33Z</dcterms:modified>
</cp:coreProperties>
</file>